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ju\Desktop\合同例会HPにUPデータ\"/>
    </mc:Choice>
  </mc:AlternateContent>
  <xr:revisionPtr revIDLastSave="0" documentId="8_{E9DB4140-0255-4CA3-AF25-B6F750B31227}" xr6:coauthVersionLast="47" xr6:coauthVersionMax="47" xr10:uidLastSave="{00000000-0000-0000-0000-000000000000}"/>
  <bookViews>
    <workbookView xWindow="-109" yWindow="-109" windowWidth="26301" windowHeight="14305" xr2:uid="{27071D5C-B020-47EE-B49C-A4AB34FA3D7E}"/>
  </bookViews>
  <sheets>
    <sheet name="参加者氏名報告シート" sheetId="1" r:id="rId1"/>
    <sheet name="説明シート" sheetId="3" r:id="rId2"/>
    <sheet name="Sheet2" sheetId="2" state="hidden" r:id="rId3"/>
  </sheets>
  <definedNames>
    <definedName name="_xlnm.Print_Area" localSheetId="0">参加者氏名報告シート!$A$1:$L$35</definedName>
    <definedName name="_xlnm.Print_Area" localSheetId="1">説明シート!$A$1:$L$35</definedName>
    <definedName name="_xlnm.Print_Titles" localSheetId="0">参加者氏名報告シート!$12:$13</definedName>
    <definedName name="_xlnm.Print_Titles" localSheetId="1">説明シート!$12:$13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3" l="1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0" i="3"/>
  <c r="B9" i="3"/>
  <c r="F3" i="3"/>
  <c r="K29" i="3" s="1"/>
  <c r="F3" i="1"/>
  <c r="B10" i="1"/>
  <c r="B9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14" i="1"/>
  <c r="K17" i="3" l="1"/>
  <c r="K25" i="3"/>
  <c r="K33" i="3"/>
  <c r="K14" i="3"/>
  <c r="K18" i="3"/>
  <c r="K22" i="3"/>
  <c r="K30" i="3"/>
  <c r="K26" i="3"/>
  <c r="K27" i="3"/>
  <c r="K15" i="3"/>
  <c r="K19" i="3"/>
  <c r="K23" i="3"/>
  <c r="K31" i="3"/>
  <c r="K32" i="3"/>
  <c r="K28" i="3"/>
  <c r="K9" i="3"/>
  <c r="K16" i="3"/>
  <c r="K20" i="3"/>
  <c r="K24" i="3"/>
  <c r="K10" i="3"/>
  <c r="K21" i="3"/>
  <c r="K10" i="1"/>
  <c r="K9" i="1"/>
  <c r="K15" i="1"/>
  <c r="K23" i="1"/>
  <c r="K31" i="1"/>
  <c r="K14" i="1"/>
  <c r="K21" i="1"/>
  <c r="K16" i="1"/>
  <c r="K24" i="1"/>
  <c r="K32" i="1"/>
  <c r="K17" i="1"/>
  <c r="K25" i="1"/>
  <c r="K33" i="1"/>
  <c r="K18" i="1"/>
  <c r="K26" i="1"/>
  <c r="K28" i="1"/>
  <c r="K19" i="1"/>
  <c r="K27" i="1"/>
  <c r="K20" i="1"/>
  <c r="K22" i="1"/>
  <c r="K30" i="1"/>
  <c r="K29" i="1"/>
</calcChain>
</file>

<file path=xl/sharedStrings.xml><?xml version="1.0" encoding="utf-8"?>
<sst xmlns="http://schemas.openxmlformats.org/spreadsheetml/2006/main" count="109" uniqueCount="52">
  <si>
    <t>写団いわき</t>
  </si>
  <si>
    <t>フォトクラブ伊達</t>
  </si>
  <si>
    <t>フォト無限</t>
  </si>
  <si>
    <t>ふくしま写遊会</t>
  </si>
  <si>
    <t>フォトクラブあぶくま</t>
  </si>
  <si>
    <t>県写真連盟南会津支部</t>
  </si>
  <si>
    <t>福島写心会</t>
  </si>
  <si>
    <t>蓬菜写真クラブ</t>
  </si>
  <si>
    <t>きくたフォトクラブ</t>
  </si>
  <si>
    <t>写団しのぶ</t>
  </si>
  <si>
    <t>県南写真クラブ</t>
  </si>
  <si>
    <t>フォトクラブ安達</t>
  </si>
  <si>
    <t>フォトパルふくしま</t>
  </si>
  <si>
    <t>日本大学工学部写真部</t>
  </si>
  <si>
    <t>フォトクラブ舞鶴</t>
  </si>
  <si>
    <t>令和写友会</t>
  </si>
  <si>
    <t>クラブ名</t>
    <rPh sb="3" eb="4">
      <t>メイ</t>
    </rPh>
    <phoneticPr fontId="1"/>
  </si>
  <si>
    <t>コード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</si>
  <si>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</si>
  <si>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</si>
  <si>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所属クラブ名</t>
    <rPh sb="0" eb="2">
      <t>ショゾク</t>
    </rPh>
    <rPh sb="5" eb="6">
      <t>メイ</t>
    </rPh>
    <phoneticPr fontId="1"/>
  </si>
  <si>
    <t>太郎</t>
    <rPh sb="0" eb="2">
      <t>タロウ</t>
    </rPh>
    <phoneticPr fontId="1"/>
  </si>
  <si>
    <t>たろう</t>
    <phoneticPr fontId="1"/>
  </si>
  <si>
    <t>原町フォトクラブ</t>
  </si>
  <si>
    <t>フォトクラウド</t>
  </si>
  <si>
    <t>クラブ番号</t>
    <rPh sb="3" eb="5">
      <t>バンゴウ</t>
    </rPh>
    <phoneticPr fontId="1"/>
  </si>
  <si>
    <t>上のクラブ番号欄に、右表のクラブ番号を入力する。</t>
    <rPh sb="0" eb="1">
      <t>ウエ</t>
    </rPh>
    <rPh sb="5" eb="7">
      <t>バンゴウ</t>
    </rPh>
    <rPh sb="7" eb="8">
      <t>ラン</t>
    </rPh>
    <rPh sb="10" eb="11">
      <t>ミギ</t>
    </rPh>
    <rPh sb="11" eb="12">
      <t>ヒョウ</t>
    </rPh>
    <rPh sb="16" eb="18">
      <t>バンゴウ</t>
    </rPh>
    <rPh sb="19" eb="21">
      <t>ニュウリョク</t>
    </rPh>
    <phoneticPr fontId="1"/>
  </si>
  <si>
    <t>参加者番号</t>
    <rPh sb="0" eb="3">
      <t>サンカシャ</t>
    </rPh>
    <rPh sb="3" eb="5">
      <t>バンゴウ</t>
    </rPh>
    <phoneticPr fontId="1"/>
  </si>
  <si>
    <t>出品点数</t>
    <rPh sb="0" eb="2">
      <t>シュッピン</t>
    </rPh>
    <rPh sb="2" eb="4">
      <t>テンスウ</t>
    </rPh>
    <phoneticPr fontId="1"/>
  </si>
  <si>
    <t>会場参加</t>
    <rPh sb="0" eb="2">
      <t>カイジョウ</t>
    </rPh>
    <rPh sb="2" eb="4">
      <t>サンカ</t>
    </rPh>
    <phoneticPr fontId="1"/>
  </si>
  <si>
    <t>よみがな</t>
    <phoneticPr fontId="1"/>
  </si>
  <si>
    <t>漢字</t>
    <rPh sb="0" eb="2">
      <t>カンジ</t>
    </rPh>
    <phoneticPr fontId="1"/>
  </si>
  <si>
    <t>出品のみ</t>
    <rPh sb="0" eb="2">
      <t>シュッピン</t>
    </rPh>
    <phoneticPr fontId="1"/>
  </si>
  <si>
    <t>県南</t>
    <rPh sb="0" eb="2">
      <t>ケンナン</t>
    </rPh>
    <phoneticPr fontId="1"/>
  </si>
  <si>
    <t>けんなん</t>
    <phoneticPr fontId="1"/>
  </si>
  <si>
    <t>日本山</t>
    <rPh sb="0" eb="2">
      <t>ニホン</t>
    </rPh>
    <rPh sb="2" eb="3">
      <t>ヤマ</t>
    </rPh>
    <phoneticPr fontId="1"/>
  </si>
  <si>
    <t>海太郎</t>
    <rPh sb="0" eb="1">
      <t>ウミ</t>
    </rPh>
    <rPh sb="1" eb="3">
      <t>タロウ</t>
    </rPh>
    <phoneticPr fontId="1"/>
  </si>
  <si>
    <t>にほんやま</t>
    <phoneticPr fontId="1"/>
  </si>
  <si>
    <t>うみたろう</t>
    <phoneticPr fontId="1"/>
  </si>
  <si>
    <t>クラブ
番号</t>
    <rPh sb="4" eb="6">
      <t>バンゴウ</t>
    </rPh>
    <phoneticPr fontId="1"/>
  </si>
  <si>
    <t>クラブ
名</t>
    <rPh sb="4" eb="5">
      <t>メイ</t>
    </rPh>
    <phoneticPr fontId="1"/>
  </si>
  <si>
    <r>
      <t>※出品点数は1人3点まで。1点や2点の場合は、フォント色（文字色）を　</t>
    </r>
    <r>
      <rPr>
        <b/>
        <sz val="9"/>
        <color rgb="FFFF0000"/>
        <rFont val="HG丸ｺﾞｼｯｸM-PRO"/>
        <family val="3"/>
        <charset val="128"/>
      </rPr>
      <t>赤色</t>
    </r>
    <r>
      <rPr>
        <b/>
        <sz val="9"/>
        <color theme="1"/>
        <rFont val="HG丸ｺﾞｼｯｸM-PRO"/>
        <family val="3"/>
        <charset val="128"/>
      </rPr>
      <t>　にして提出してください。</t>
    </r>
    <rPh sb="1" eb="3">
      <t>シュッピン</t>
    </rPh>
    <rPh sb="3" eb="4">
      <t>テン</t>
    </rPh>
    <rPh sb="4" eb="5">
      <t>スウ</t>
    </rPh>
    <rPh sb="7" eb="8">
      <t>ニン</t>
    </rPh>
    <rPh sb="9" eb="10">
      <t>テン</t>
    </rPh>
    <rPh sb="14" eb="15">
      <t>テン</t>
    </rPh>
    <rPh sb="17" eb="18">
      <t>テン</t>
    </rPh>
    <rPh sb="19" eb="21">
      <t>バアイ</t>
    </rPh>
    <rPh sb="27" eb="28">
      <t>イロ</t>
    </rPh>
    <rPh sb="29" eb="32">
      <t>モジショク</t>
    </rPh>
    <rPh sb="35" eb="36">
      <t>アカ</t>
    </rPh>
    <rPh sb="36" eb="37">
      <t>イロ</t>
    </rPh>
    <rPh sb="41" eb="43">
      <t>テイシュツ</t>
    </rPh>
    <phoneticPr fontId="1"/>
  </si>
  <si>
    <t>白河写真クラブ</t>
    <rPh sb="0" eb="2">
      <t>シラカワ</t>
    </rPh>
    <rPh sb="2" eb="4">
      <t>シャシン</t>
    </rPh>
    <phoneticPr fontId="18"/>
  </si>
  <si>
    <t>ふるさと写真塾</t>
    <rPh sb="4" eb="6">
      <t>シャシン</t>
    </rPh>
    <rPh sb="6" eb="7">
      <t>ジュク</t>
    </rPh>
    <phoneticPr fontId="18"/>
  </si>
  <si>
    <t>写友　景</t>
    <rPh sb="0" eb="2">
      <t>シャユウ</t>
    </rPh>
    <rPh sb="3" eb="4">
      <t>ケイ</t>
    </rPh>
    <phoneticPr fontId="18"/>
  </si>
  <si>
    <t>フォト蔵</t>
  </si>
  <si>
    <t>矢吹カメラ愛好会</t>
  </si>
  <si>
    <t>2026年　第54回福島県写真クラブ合同例会　参加者氏名報告</t>
    <rPh sb="4" eb="5">
      <t>ネン</t>
    </rPh>
    <rPh sb="6" eb="7">
      <t>ダイ</t>
    </rPh>
    <rPh sb="9" eb="10">
      <t>カイ</t>
    </rPh>
    <rPh sb="10" eb="13">
      <t>フクシマケン</t>
    </rPh>
    <rPh sb="13" eb="15">
      <t>シャシン</t>
    </rPh>
    <rPh sb="18" eb="20">
      <t>ゴウドウ</t>
    </rPh>
    <rPh sb="20" eb="22">
      <t>レイカイ</t>
    </rPh>
    <rPh sb="23" eb="26">
      <t>サンカシャ</t>
    </rPh>
    <rPh sb="26" eb="28">
      <t>シメイ</t>
    </rPh>
    <rPh sb="28" eb="30">
      <t>ホウコク</t>
    </rPh>
    <phoneticPr fontId="1"/>
  </si>
  <si>
    <t>右表にクラブ名がない場合は、右の欄にクラブ名を直接入力</t>
    <rPh sb="0" eb="2">
      <t>ウヒョウ</t>
    </rPh>
    <rPh sb="6" eb="7">
      <t>メイ</t>
    </rPh>
    <rPh sb="10" eb="12">
      <t>バアイ</t>
    </rPh>
    <rPh sb="14" eb="15">
      <t>ミギ</t>
    </rPh>
    <rPh sb="16" eb="17">
      <t>ラン</t>
    </rPh>
    <rPh sb="21" eb="22">
      <t>メイ</t>
    </rPh>
    <rPh sb="23" eb="25">
      <t>チョクセツ</t>
    </rPh>
    <rPh sb="25" eb="27">
      <t>ニュウリョク</t>
    </rPh>
    <phoneticPr fontId="1"/>
  </si>
  <si>
    <r>
      <t>記入例　※名字と名前を分けて入力する。スペースは挿入しない。</t>
    </r>
    <r>
      <rPr>
        <b/>
        <sz val="10"/>
        <color rgb="FFFF0000"/>
        <rFont val="HG丸ｺﾞｼｯｸM-PRO"/>
        <family val="3"/>
        <charset val="128"/>
      </rPr>
      <t>【提出期限　5月29日（金）】</t>
    </r>
    <r>
      <rPr>
        <b/>
        <sz val="10"/>
        <color theme="1"/>
        <rFont val="HG丸ｺﾞｼｯｸM-PRO"/>
        <family val="3"/>
        <charset val="128"/>
      </rPr>
      <t xml:space="preserve">
　　　　※会場参加者と作品のみ出品者の区別は、該当欄に数字の1を入力して報告する。</t>
    </r>
    <rPh sb="0" eb="2">
      <t>キニュウ</t>
    </rPh>
    <rPh sb="2" eb="3">
      <t>レイ</t>
    </rPh>
    <rPh sb="5" eb="7">
      <t>ミョウジ</t>
    </rPh>
    <rPh sb="8" eb="10">
      <t>ナマエ</t>
    </rPh>
    <rPh sb="11" eb="12">
      <t>ワ</t>
    </rPh>
    <rPh sb="14" eb="16">
      <t>ニュウリョク</t>
    </rPh>
    <rPh sb="24" eb="26">
      <t>ソウニュウ</t>
    </rPh>
    <rPh sb="31" eb="33">
      <t>テイシュツ</t>
    </rPh>
    <rPh sb="33" eb="35">
      <t>キゲン</t>
    </rPh>
    <rPh sb="37" eb="38">
      <t>ガツ</t>
    </rPh>
    <rPh sb="40" eb="41">
      <t>ニチ</t>
    </rPh>
    <rPh sb="42" eb="43">
      <t>キン</t>
    </rPh>
    <rPh sb="51" eb="53">
      <t>カイジョウ</t>
    </rPh>
    <rPh sb="53" eb="56">
      <t>サンカシャ</t>
    </rPh>
    <rPh sb="57" eb="59">
      <t>サクヒン</t>
    </rPh>
    <rPh sb="61" eb="64">
      <t>シュッピンシャ</t>
    </rPh>
    <rPh sb="65" eb="67">
      <t>クベツ</t>
    </rPh>
    <rPh sb="69" eb="71">
      <t>ガイトウ</t>
    </rPh>
    <rPh sb="71" eb="72">
      <t>ラン</t>
    </rPh>
    <rPh sb="73" eb="75">
      <t>スウジ</t>
    </rPh>
    <rPh sb="78" eb="80">
      <t>ニュウリョク</t>
    </rPh>
    <rPh sb="82" eb="84">
      <t>ホウコク</t>
    </rPh>
    <phoneticPr fontId="1"/>
  </si>
  <si>
    <t>（県合同例会_様式3）</t>
    <rPh sb="1" eb="2">
      <t>ケン</t>
    </rPh>
    <rPh sb="2" eb="4">
      <t>ゴウドウ</t>
    </rPh>
    <rPh sb="4" eb="6">
      <t>レイカイ</t>
    </rPh>
    <rPh sb="7" eb="9">
      <t>ヨウシキ</t>
    </rPh>
    <phoneticPr fontId="18"/>
  </si>
  <si>
    <t>※5月29日（金）までに提出</t>
    <rPh sb="2" eb="3">
      <t>ガツ</t>
    </rPh>
    <rPh sb="5" eb="6">
      <t>ニチ</t>
    </rPh>
    <rPh sb="7" eb="8">
      <t>キン</t>
    </rPh>
    <rPh sb="12" eb="1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</si>
</sst>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double">
        <color rgb="FFFF0000"/>
      </left>
      <right style="thin">
        <color indexed="64"/>
      </right>
      <top/>
      <bottom style="thin">
        <color auto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hair">
        <color auto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double">
        <color rgb="FFFF0000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/>
      <diagonal/>
    </border>
    <border>
      <left style="thin">
        <color indexed="64"/>
      </left>
      <right style="double">
        <color rgb="FFFF0000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/>
      <top style="double">
        <color rgb="FFFF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left" vertical="center" wrapText="1"/>
    </xf>
    <xf numFmtId="0" fontId="11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15" fillId="3" borderId="68" xfId="0" applyFont="1" applyFill="1" applyBorder="1" applyAlignment="1">
      <alignment horizontal="center" vertical="center" wrapText="1"/>
    </xf>
    <xf numFmtId="0" fontId="6" fillId="0" borderId="69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6" fillId="3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3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0" borderId="28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textRotation="255" wrapText="1"/>
    </xf>
    <xf numFmtId="0" fontId="6" fillId="0" borderId="70" xfId="0" applyFont="1" applyBorder="1" applyAlignment="1">
      <alignment horizontal="center" vertical="center" textRotation="255" wrapText="1"/>
    </xf>
    <xf numFmtId="0" fontId="6" fillId="0" borderId="45" xfId="0" applyFont="1" applyBorder="1" applyAlignment="1">
      <alignment horizontal="center" vertical="center" textRotation="255" wrapText="1"/>
    </xf>
    <xf numFmtId="0" fontId="6" fillId="0" borderId="71" xfId="0" applyFont="1" applyBorder="1" applyAlignment="1">
      <alignment horizontal="center" vertical="center" textRotation="255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186764</xdr:colOff>
      <xdr:row>1</xdr:row>
      <xdr:rowOff>37353</xdr:rowOff>
    </xdr:from>
    <xdr:to>
      <xdr:col>14</xdr:col>
      <xdr:colOff>2044513</xdr:colOff>
      <xdr:row>23</xdr:row>
      <xdr:rowOff>99732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64A57E-0265-4B90-87B5-1EFDEE0CF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29" y="214779"/>
          <a:ext cx="2352675" cy="6038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186764</xdr:colOff>
      <xdr:row>1</xdr:row>
      <xdr:rowOff>37353</xdr:rowOff>
    </xdr:from>
    <xdr:to>
      <xdr:col>14</xdr:col>
      <xdr:colOff>2044513</xdr:colOff>
      <xdr:row>23</xdr:row>
      <xdr:rowOff>99732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2198A9-1177-4827-9613-C952B265A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356" y="227134"/>
          <a:ext cx="2358082" cy="5980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355205</xdr:colOff>
      <xdr:row>13</xdr:row>
      <xdr:rowOff>33830</xdr:rowOff>
    </xdr:from>
    <xdr:to>
      <xdr:col>18</xdr:col>
      <xdr:colOff>372120</xdr:colOff>
      <xdr:row>15</xdr:row>
      <xdr:rowOff>59201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B0130D53-F045-49E1-B817-DD6C6F00641B}"/>
            </a:ext>
          </a:extLst>
        </xdr:cNvPr>
        <xdr:cNvSpPr/>
      </xdr:nvSpPr>
      <xdr:spPr>
        <a:xfrm>
          <a:off x="11026080" y="3639672"/>
          <a:ext cx="715655" cy="525703"/>
        </a:xfrm>
        <a:prstGeom prst="wedgeEllipse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253719</xdr:colOff>
      <xdr:row>15</xdr:row>
      <xdr:rowOff>50742</xdr:rowOff>
    </xdr:from>
    <xdr:to>
      <xdr:col>10</xdr:col>
      <xdr:colOff>608924</xdr:colOff>
      <xdr:row>18</xdr:row>
      <xdr:rowOff>101486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8DC1FDAF-1E39-4C5F-812F-0D01C77B6D14}"/>
            </a:ext>
          </a:extLst>
        </xdr:cNvPr>
        <xdr:cNvSpPr/>
      </xdr:nvSpPr>
      <xdr:spPr>
        <a:xfrm>
          <a:off x="4299508" y="4156916"/>
          <a:ext cx="1183341" cy="801242"/>
        </a:xfrm>
        <a:prstGeom prst="borderCallout1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現地なしで作品のみ出品する参加者</a:t>
          </a:r>
        </a:p>
      </xdr:txBody>
    </xdr:sp>
    <xdr:clientData/>
  </xdr:twoCellAnchor>
  <xdr:twoCellAnchor>
    <xdr:from>
      <xdr:col>8</xdr:col>
      <xdr:colOff>397491</xdr:colOff>
      <xdr:row>26</xdr:row>
      <xdr:rowOff>194518</xdr:rowOff>
    </xdr:from>
    <xdr:to>
      <xdr:col>10</xdr:col>
      <xdr:colOff>921841</xdr:colOff>
      <xdr:row>29</xdr:row>
      <xdr:rowOff>245262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2969AC2D-8724-46D3-982B-C1B665171DD2}"/>
            </a:ext>
          </a:extLst>
        </xdr:cNvPr>
        <xdr:cNvSpPr/>
      </xdr:nvSpPr>
      <xdr:spPr>
        <a:xfrm>
          <a:off x="4443280" y="7052518"/>
          <a:ext cx="1352486" cy="801242"/>
        </a:xfrm>
        <a:prstGeom prst="borderCallout1">
          <a:avLst/>
        </a:prstGeom>
        <a:solidFill>
          <a:sysClr val="window" lastClr="FFFFFF">
            <a:lumMod val="95000"/>
          </a:sysClr>
        </a:solidFill>
        <a:ln w="12700" cap="flat" cmpd="sng" algn="ctr">
          <a:solidFill>
            <a:srgbClr val="A5A5A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出品点数が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点または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点の場合は、赤文字にする</a:t>
          </a:r>
        </a:p>
      </xdr:txBody>
    </xdr:sp>
    <xdr:clientData/>
  </xdr:twoCellAnchor>
  <xdr:twoCellAnchor>
    <xdr:from>
      <xdr:col>4</xdr:col>
      <xdr:colOff>228345</xdr:colOff>
      <xdr:row>14</xdr:row>
      <xdr:rowOff>211432</xdr:rowOff>
    </xdr:from>
    <xdr:to>
      <xdr:col>6</xdr:col>
      <xdr:colOff>693495</xdr:colOff>
      <xdr:row>19</xdr:row>
      <xdr:rowOff>67659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FCCF7337-003F-4203-8009-A49BCB7BF293}"/>
            </a:ext>
          </a:extLst>
        </xdr:cNvPr>
        <xdr:cNvSpPr/>
      </xdr:nvSpPr>
      <xdr:spPr>
        <a:xfrm>
          <a:off x="1677583" y="4067440"/>
          <a:ext cx="1905761" cy="1107057"/>
        </a:xfrm>
        <a:prstGeom prst="borderCallout1">
          <a:avLst>
            <a:gd name="adj1" fmla="val 30028"/>
            <a:gd name="adj2" fmla="val -2581"/>
            <a:gd name="adj3" fmla="val -27083"/>
            <a:gd name="adj4" fmla="val -16658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rgbClr val="A5A5A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名字と名前を別々のセルに打ち込むこと。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文字間にスペースは入れないこと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AC1E3-2336-4316-8871-DCBD566DAE90}">
  <dimension ref="B1:O50"/>
  <sheetViews>
    <sheetView tabSelected="1" view="pageBreakPreview" zoomScale="102" zoomScaleNormal="100" zoomScaleSheetLayoutView="102" workbookViewId="0">
      <selection activeCell="Q13" sqref="Q13"/>
    </sheetView>
  </sheetViews>
  <sheetFormatPr defaultColWidth="9" defaultRowHeight="14.95" x14ac:dyDescent="0.4"/>
  <cols>
    <col min="1" max="1" width="1" style="10" customWidth="1"/>
    <col min="2" max="2" width="4" style="10" customWidth="1"/>
    <col min="3" max="3" width="5" style="8" customWidth="1"/>
    <col min="4" max="5" width="8.6640625" style="8" customWidth="1"/>
    <col min="6" max="7" width="9.88671875" style="8" customWidth="1"/>
    <col min="8" max="8" width="5" style="9" customWidth="1"/>
    <col min="9" max="10" width="5.33203125" style="9" customWidth="1"/>
    <col min="11" max="11" width="20.77734375" style="10" customWidth="1"/>
    <col min="12" max="13" width="1.109375" style="10" customWidth="1"/>
    <col min="14" max="14" width="6.44140625" style="8" customWidth="1"/>
    <col min="15" max="15" width="27.21875" style="67" customWidth="1"/>
    <col min="16" max="16384" width="9" style="10"/>
  </cols>
  <sheetData>
    <row r="1" spans="2:15" x14ac:dyDescent="0.4">
      <c r="B1" s="69" t="s">
        <v>50</v>
      </c>
      <c r="C1" s="69"/>
      <c r="D1" s="69"/>
      <c r="E1" s="70" t="s">
        <v>51</v>
      </c>
      <c r="F1" s="70"/>
      <c r="G1" s="70"/>
      <c r="H1" s="70"/>
      <c r="I1" s="70"/>
      <c r="J1" s="70"/>
      <c r="K1" s="70"/>
    </row>
    <row r="2" spans="2:15" ht="19.7" thickBot="1" x14ac:dyDescent="0.45">
      <c r="B2" s="7" t="s">
        <v>47</v>
      </c>
    </row>
    <row r="3" spans="2:15" ht="30.1" customHeight="1" thickTop="1" thickBot="1" x14ac:dyDescent="0.45">
      <c r="B3" s="88" t="s">
        <v>39</v>
      </c>
      <c r="C3" s="89"/>
      <c r="D3" s="22"/>
      <c r="E3" s="21" t="s">
        <v>40</v>
      </c>
      <c r="F3" s="72" t="e">
        <f>VLOOKUP(D3,Sheet2!B3:C25,2)</f>
        <v>#N/A</v>
      </c>
      <c r="G3" s="72"/>
      <c r="H3" s="72"/>
      <c r="I3" s="72"/>
      <c r="J3" s="72"/>
      <c r="K3" s="72"/>
      <c r="L3" s="18"/>
      <c r="M3" s="18"/>
    </row>
    <row r="4" spans="2:15" ht="21.1" customHeight="1" thickTop="1" x14ac:dyDescent="0.4">
      <c r="B4" s="75" t="s">
        <v>26</v>
      </c>
      <c r="C4" s="76"/>
      <c r="D4" s="77"/>
      <c r="E4" s="76"/>
      <c r="F4" s="76"/>
      <c r="G4" s="78"/>
      <c r="H4" s="82"/>
      <c r="I4" s="83"/>
      <c r="J4" s="83"/>
      <c r="K4" s="84"/>
      <c r="L4" s="8"/>
      <c r="M4" s="8"/>
      <c r="O4" s="5"/>
    </row>
    <row r="5" spans="2:15" ht="21.1" customHeight="1" x14ac:dyDescent="0.4">
      <c r="B5" s="79" t="s">
        <v>48</v>
      </c>
      <c r="C5" s="80"/>
      <c r="D5" s="80"/>
      <c r="E5" s="80"/>
      <c r="F5" s="80"/>
      <c r="G5" s="81"/>
      <c r="H5" s="85"/>
      <c r="I5" s="86"/>
      <c r="J5" s="86"/>
      <c r="K5" s="87"/>
      <c r="L5" s="8"/>
      <c r="M5" s="8"/>
      <c r="O5" s="5"/>
    </row>
    <row r="6" spans="2:15" ht="30.1" customHeight="1" thickBot="1" x14ac:dyDescent="0.45">
      <c r="B6" s="71" t="s">
        <v>49</v>
      </c>
      <c r="C6" s="71"/>
      <c r="D6" s="71"/>
      <c r="E6" s="71"/>
      <c r="F6" s="71"/>
      <c r="G6" s="71"/>
      <c r="H6" s="71"/>
      <c r="I6" s="71"/>
      <c r="J6" s="71"/>
      <c r="K6" s="71"/>
      <c r="L6" s="15"/>
      <c r="M6" s="15"/>
      <c r="O6" s="5"/>
    </row>
    <row r="7" spans="2:15" s="8" customFormat="1" ht="21.1" customHeight="1" thickTop="1" x14ac:dyDescent="0.4">
      <c r="B7" s="94" t="s">
        <v>25</v>
      </c>
      <c r="C7" s="96" t="s">
        <v>27</v>
      </c>
      <c r="D7" s="98" t="s">
        <v>31</v>
      </c>
      <c r="E7" s="99"/>
      <c r="F7" s="98" t="s">
        <v>30</v>
      </c>
      <c r="G7" s="99"/>
      <c r="H7" s="100" t="s">
        <v>28</v>
      </c>
      <c r="I7" s="111" t="s">
        <v>29</v>
      </c>
      <c r="J7" s="113" t="s">
        <v>32</v>
      </c>
      <c r="K7" s="73" t="s">
        <v>20</v>
      </c>
      <c r="L7" s="16"/>
      <c r="M7" s="16"/>
      <c r="O7" s="5"/>
    </row>
    <row r="8" spans="2:15" s="8" customFormat="1" ht="21.1" customHeight="1" x14ac:dyDescent="0.4">
      <c r="B8" s="95"/>
      <c r="C8" s="97"/>
      <c r="D8" s="11" t="s">
        <v>18</v>
      </c>
      <c r="E8" s="12" t="s">
        <v>19</v>
      </c>
      <c r="F8" s="11" t="s">
        <v>18</v>
      </c>
      <c r="G8" s="12" t="s">
        <v>19</v>
      </c>
      <c r="H8" s="101"/>
      <c r="I8" s="112"/>
      <c r="J8" s="114"/>
      <c r="K8" s="74"/>
      <c r="L8" s="16"/>
      <c r="M8" s="16"/>
      <c r="O8" s="5"/>
    </row>
    <row r="9" spans="2:15" ht="21.1" customHeight="1" x14ac:dyDescent="0.4">
      <c r="B9" s="19">
        <f>$D$3</f>
        <v>0</v>
      </c>
      <c r="C9" s="13">
        <v>1</v>
      </c>
      <c r="D9" s="25" t="s">
        <v>33</v>
      </c>
      <c r="E9" s="26" t="s">
        <v>21</v>
      </c>
      <c r="F9" s="27" t="s">
        <v>34</v>
      </c>
      <c r="G9" s="28" t="s">
        <v>22</v>
      </c>
      <c r="H9" s="33">
        <v>3</v>
      </c>
      <c r="I9" s="32">
        <v>1</v>
      </c>
      <c r="J9" s="34"/>
      <c r="K9" s="23" t="e">
        <f>$F$3</f>
        <v>#N/A</v>
      </c>
      <c r="L9" s="17"/>
      <c r="M9" s="17"/>
      <c r="O9" s="5"/>
    </row>
    <row r="10" spans="2:15" ht="21.1" customHeight="1" thickBot="1" x14ac:dyDescent="0.45">
      <c r="B10" s="20">
        <f>$D$3</f>
        <v>0</v>
      </c>
      <c r="C10" s="14">
        <v>2</v>
      </c>
      <c r="D10" s="35" t="s">
        <v>35</v>
      </c>
      <c r="E10" s="36" t="s">
        <v>36</v>
      </c>
      <c r="F10" s="37" t="s">
        <v>37</v>
      </c>
      <c r="G10" s="38" t="s">
        <v>38</v>
      </c>
      <c r="H10" s="39">
        <v>2</v>
      </c>
      <c r="I10" s="35"/>
      <c r="J10" s="40">
        <v>1</v>
      </c>
      <c r="K10" s="24" t="e">
        <f>$F$3</f>
        <v>#N/A</v>
      </c>
      <c r="L10" s="17"/>
      <c r="M10" s="17"/>
      <c r="O10" s="5"/>
    </row>
    <row r="11" spans="2:15" ht="21.1" customHeight="1" thickTop="1" thickBot="1" x14ac:dyDescent="0.45">
      <c r="B11" s="110" t="s">
        <v>41</v>
      </c>
      <c r="C11" s="110"/>
      <c r="D11" s="110"/>
      <c r="E11" s="110"/>
      <c r="F11" s="110"/>
      <c r="G11" s="110"/>
      <c r="H11" s="110"/>
      <c r="I11" s="110"/>
      <c r="J11" s="110"/>
      <c r="K11" s="110"/>
      <c r="L11" s="8"/>
      <c r="M11" s="8"/>
      <c r="O11" s="5"/>
    </row>
    <row r="12" spans="2:15" s="8" customFormat="1" ht="21.1" customHeight="1" x14ac:dyDescent="0.4">
      <c r="B12" s="102" t="s">
        <v>25</v>
      </c>
      <c r="C12" s="104" t="s">
        <v>27</v>
      </c>
      <c r="D12" s="106" t="s">
        <v>31</v>
      </c>
      <c r="E12" s="107"/>
      <c r="F12" s="106" t="s">
        <v>30</v>
      </c>
      <c r="G12" s="107"/>
      <c r="H12" s="108" t="s">
        <v>28</v>
      </c>
      <c r="I12" s="90" t="s">
        <v>29</v>
      </c>
      <c r="J12" s="92" t="s">
        <v>32</v>
      </c>
      <c r="K12" s="41" t="s">
        <v>20</v>
      </c>
      <c r="L12" s="16"/>
      <c r="M12" s="16"/>
      <c r="O12" s="5"/>
    </row>
    <row r="13" spans="2:15" s="8" customFormat="1" ht="21.1" customHeight="1" thickBot="1" x14ac:dyDescent="0.45">
      <c r="B13" s="103"/>
      <c r="C13" s="105"/>
      <c r="D13" s="64" t="s">
        <v>18</v>
      </c>
      <c r="E13" s="65" t="s">
        <v>19</v>
      </c>
      <c r="F13" s="64" t="s">
        <v>18</v>
      </c>
      <c r="G13" s="65" t="s">
        <v>19</v>
      </c>
      <c r="H13" s="109"/>
      <c r="I13" s="91"/>
      <c r="J13" s="93"/>
      <c r="K13" s="66"/>
      <c r="L13" s="16"/>
      <c r="M13" s="16"/>
      <c r="O13" s="5"/>
    </row>
    <row r="14" spans="2:15" ht="20.05" customHeight="1" x14ac:dyDescent="0.4">
      <c r="B14" s="54">
        <f t="shared" ref="B14:B33" si="0">$D$3</f>
        <v>0</v>
      </c>
      <c r="C14" s="55">
        <v>1</v>
      </c>
      <c r="D14" s="56"/>
      <c r="E14" s="57"/>
      <c r="F14" s="58"/>
      <c r="G14" s="59"/>
      <c r="H14" s="60">
        <v>3</v>
      </c>
      <c r="I14" s="61">
        <v>1</v>
      </c>
      <c r="J14" s="62"/>
      <c r="K14" s="63" t="e">
        <f t="shared" ref="K14:K33" si="1">$F$3</f>
        <v>#N/A</v>
      </c>
      <c r="L14" s="17"/>
      <c r="M14" s="17"/>
      <c r="O14" s="5"/>
    </row>
    <row r="15" spans="2:15" ht="20.05" customHeight="1" x14ac:dyDescent="0.4">
      <c r="B15" s="42">
        <f t="shared" si="0"/>
        <v>0</v>
      </c>
      <c r="C15" s="13">
        <v>2</v>
      </c>
      <c r="D15" s="25"/>
      <c r="E15" s="26"/>
      <c r="F15" s="27"/>
      <c r="G15" s="28"/>
      <c r="H15" s="29">
        <v>3</v>
      </c>
      <c r="I15" s="30">
        <v>1</v>
      </c>
      <c r="J15" s="31"/>
      <c r="K15" s="43" t="e">
        <f t="shared" si="1"/>
        <v>#N/A</v>
      </c>
      <c r="L15" s="17"/>
      <c r="M15" s="17"/>
      <c r="O15" s="5"/>
    </row>
    <row r="16" spans="2:15" ht="20.05" customHeight="1" x14ac:dyDescent="0.4">
      <c r="B16" s="42">
        <f t="shared" si="0"/>
        <v>0</v>
      </c>
      <c r="C16" s="13">
        <v>3</v>
      </c>
      <c r="D16" s="25"/>
      <c r="E16" s="26"/>
      <c r="F16" s="27"/>
      <c r="G16" s="28"/>
      <c r="H16" s="29">
        <v>3</v>
      </c>
      <c r="I16" s="30">
        <v>1</v>
      </c>
      <c r="J16" s="31"/>
      <c r="K16" s="43" t="e">
        <f t="shared" si="1"/>
        <v>#N/A</v>
      </c>
      <c r="L16" s="17"/>
      <c r="M16" s="17"/>
      <c r="O16" s="5"/>
    </row>
    <row r="17" spans="2:15" ht="20.05" customHeight="1" x14ac:dyDescent="0.4">
      <c r="B17" s="42">
        <f t="shared" si="0"/>
        <v>0</v>
      </c>
      <c r="C17" s="13">
        <v>4</v>
      </c>
      <c r="D17" s="25"/>
      <c r="E17" s="26"/>
      <c r="F17" s="27"/>
      <c r="G17" s="28"/>
      <c r="H17" s="29">
        <v>3</v>
      </c>
      <c r="I17" s="30">
        <v>1</v>
      </c>
      <c r="J17" s="31"/>
      <c r="K17" s="43" t="e">
        <f t="shared" si="1"/>
        <v>#N/A</v>
      </c>
      <c r="L17" s="17"/>
      <c r="M17" s="17"/>
      <c r="O17" s="5"/>
    </row>
    <row r="18" spans="2:15" ht="20.05" customHeight="1" x14ac:dyDescent="0.4">
      <c r="B18" s="42">
        <f t="shared" si="0"/>
        <v>0</v>
      </c>
      <c r="C18" s="13">
        <v>5</v>
      </c>
      <c r="D18" s="25"/>
      <c r="E18" s="26"/>
      <c r="F18" s="27"/>
      <c r="G18" s="28"/>
      <c r="H18" s="29">
        <v>3</v>
      </c>
      <c r="I18" s="30">
        <v>1</v>
      </c>
      <c r="J18" s="31"/>
      <c r="K18" s="43" t="e">
        <f t="shared" si="1"/>
        <v>#N/A</v>
      </c>
      <c r="L18" s="17"/>
      <c r="M18" s="17"/>
      <c r="O18" s="5"/>
    </row>
    <row r="19" spans="2:15" ht="20.05" customHeight="1" x14ac:dyDescent="0.4">
      <c r="B19" s="42">
        <f t="shared" si="0"/>
        <v>0</v>
      </c>
      <c r="C19" s="13">
        <v>6</v>
      </c>
      <c r="D19" s="25"/>
      <c r="E19" s="26"/>
      <c r="F19" s="27"/>
      <c r="G19" s="28"/>
      <c r="H19" s="29">
        <v>3</v>
      </c>
      <c r="I19" s="30">
        <v>1</v>
      </c>
      <c r="J19" s="31"/>
      <c r="K19" s="43" t="e">
        <f t="shared" si="1"/>
        <v>#N/A</v>
      </c>
      <c r="L19" s="17"/>
      <c r="M19" s="17"/>
      <c r="O19" s="5"/>
    </row>
    <row r="20" spans="2:15" ht="20.05" customHeight="1" x14ac:dyDescent="0.4">
      <c r="B20" s="42">
        <f t="shared" si="0"/>
        <v>0</v>
      </c>
      <c r="C20" s="13">
        <v>7</v>
      </c>
      <c r="D20" s="25"/>
      <c r="E20" s="26"/>
      <c r="F20" s="27"/>
      <c r="G20" s="28"/>
      <c r="H20" s="29">
        <v>3</v>
      </c>
      <c r="I20" s="30"/>
      <c r="J20" s="31"/>
      <c r="K20" s="43" t="e">
        <f t="shared" si="1"/>
        <v>#N/A</v>
      </c>
      <c r="L20" s="17"/>
      <c r="M20" s="17"/>
      <c r="O20" s="5"/>
    </row>
    <row r="21" spans="2:15" ht="20.05" customHeight="1" x14ac:dyDescent="0.4">
      <c r="B21" s="42">
        <f t="shared" si="0"/>
        <v>0</v>
      </c>
      <c r="C21" s="13">
        <v>8</v>
      </c>
      <c r="D21" s="25"/>
      <c r="E21" s="26"/>
      <c r="F21" s="27"/>
      <c r="G21" s="28"/>
      <c r="H21" s="29">
        <v>3</v>
      </c>
      <c r="I21" s="30">
        <v>1</v>
      </c>
      <c r="J21" s="31"/>
      <c r="K21" s="43" t="e">
        <f t="shared" si="1"/>
        <v>#N/A</v>
      </c>
      <c r="L21" s="17"/>
      <c r="M21" s="17"/>
      <c r="O21" s="5"/>
    </row>
    <row r="22" spans="2:15" ht="20.05" customHeight="1" x14ac:dyDescent="0.4">
      <c r="B22" s="42">
        <f t="shared" si="0"/>
        <v>0</v>
      </c>
      <c r="C22" s="13">
        <v>9</v>
      </c>
      <c r="D22" s="25"/>
      <c r="E22" s="26"/>
      <c r="F22" s="27"/>
      <c r="G22" s="28"/>
      <c r="H22" s="29">
        <v>3</v>
      </c>
      <c r="I22" s="30">
        <v>1</v>
      </c>
      <c r="J22" s="31"/>
      <c r="K22" s="43" t="e">
        <f t="shared" si="1"/>
        <v>#N/A</v>
      </c>
      <c r="L22" s="17"/>
      <c r="M22" s="17"/>
      <c r="O22" s="5"/>
    </row>
    <row r="23" spans="2:15" ht="20.05" customHeight="1" x14ac:dyDescent="0.4">
      <c r="B23" s="42">
        <f t="shared" si="0"/>
        <v>0</v>
      </c>
      <c r="C23" s="13">
        <v>10</v>
      </c>
      <c r="D23" s="25"/>
      <c r="E23" s="26"/>
      <c r="F23" s="27"/>
      <c r="G23" s="28"/>
      <c r="H23" s="29">
        <v>3</v>
      </c>
      <c r="I23" s="30">
        <v>1</v>
      </c>
      <c r="J23" s="31"/>
      <c r="K23" s="43" t="e">
        <f t="shared" si="1"/>
        <v>#N/A</v>
      </c>
      <c r="L23" s="17"/>
      <c r="M23" s="17"/>
      <c r="O23" s="5"/>
    </row>
    <row r="24" spans="2:15" ht="20.05" customHeight="1" x14ac:dyDescent="0.4">
      <c r="B24" s="42">
        <f t="shared" si="0"/>
        <v>0</v>
      </c>
      <c r="C24" s="13">
        <v>11</v>
      </c>
      <c r="D24" s="25"/>
      <c r="E24" s="26"/>
      <c r="F24" s="27"/>
      <c r="G24" s="28"/>
      <c r="H24" s="29">
        <v>3</v>
      </c>
      <c r="I24" s="30">
        <v>1</v>
      </c>
      <c r="J24" s="31"/>
      <c r="K24" s="43" t="e">
        <f t="shared" si="1"/>
        <v>#N/A</v>
      </c>
      <c r="L24" s="17"/>
      <c r="M24" s="17"/>
    </row>
    <row r="25" spans="2:15" ht="20.05" customHeight="1" x14ac:dyDescent="0.4">
      <c r="B25" s="42">
        <f t="shared" si="0"/>
        <v>0</v>
      </c>
      <c r="C25" s="13">
        <v>12</v>
      </c>
      <c r="D25" s="25"/>
      <c r="E25" s="26"/>
      <c r="F25" s="27"/>
      <c r="G25" s="28"/>
      <c r="H25" s="29">
        <v>3</v>
      </c>
      <c r="I25" s="30">
        <v>1</v>
      </c>
      <c r="J25" s="31"/>
      <c r="K25" s="43" t="e">
        <f t="shared" si="1"/>
        <v>#N/A</v>
      </c>
      <c r="L25" s="17"/>
      <c r="M25" s="17"/>
    </row>
    <row r="26" spans="2:15" ht="20.05" customHeight="1" x14ac:dyDescent="0.4">
      <c r="B26" s="42">
        <f t="shared" si="0"/>
        <v>0</v>
      </c>
      <c r="C26" s="13">
        <v>13</v>
      </c>
      <c r="D26" s="25"/>
      <c r="E26" s="26"/>
      <c r="F26" s="27"/>
      <c r="G26" s="28"/>
      <c r="H26" s="29">
        <v>3</v>
      </c>
      <c r="I26" s="30">
        <v>1</v>
      </c>
      <c r="J26" s="31"/>
      <c r="K26" s="43" t="e">
        <f t="shared" si="1"/>
        <v>#N/A</v>
      </c>
      <c r="L26" s="17"/>
      <c r="M26" s="17"/>
    </row>
    <row r="27" spans="2:15" ht="20.05" customHeight="1" x14ac:dyDescent="0.4">
      <c r="B27" s="42">
        <f t="shared" si="0"/>
        <v>0</v>
      </c>
      <c r="C27" s="13">
        <v>14</v>
      </c>
      <c r="D27" s="25"/>
      <c r="E27" s="26"/>
      <c r="F27" s="27"/>
      <c r="G27" s="28"/>
      <c r="H27" s="29">
        <v>3</v>
      </c>
      <c r="I27" s="30">
        <v>1</v>
      </c>
      <c r="J27" s="31"/>
      <c r="K27" s="43" t="e">
        <f t="shared" si="1"/>
        <v>#N/A</v>
      </c>
      <c r="L27" s="17"/>
      <c r="M27" s="17"/>
    </row>
    <row r="28" spans="2:15" ht="20.05" customHeight="1" x14ac:dyDescent="0.4">
      <c r="B28" s="42">
        <f t="shared" si="0"/>
        <v>0</v>
      </c>
      <c r="C28" s="13">
        <v>15</v>
      </c>
      <c r="D28" s="25"/>
      <c r="E28" s="26"/>
      <c r="F28" s="27"/>
      <c r="G28" s="28"/>
      <c r="H28" s="29">
        <v>3</v>
      </c>
      <c r="I28" s="30">
        <v>1</v>
      </c>
      <c r="J28" s="31"/>
      <c r="K28" s="43" t="e">
        <f t="shared" si="1"/>
        <v>#N/A</v>
      </c>
      <c r="L28" s="17"/>
      <c r="M28" s="17"/>
    </row>
    <row r="29" spans="2:15" ht="20.05" customHeight="1" x14ac:dyDescent="0.4">
      <c r="B29" s="42">
        <f t="shared" si="0"/>
        <v>0</v>
      </c>
      <c r="C29" s="13">
        <v>16</v>
      </c>
      <c r="D29" s="25"/>
      <c r="E29" s="26"/>
      <c r="F29" s="27"/>
      <c r="G29" s="28"/>
      <c r="H29" s="29">
        <v>3</v>
      </c>
      <c r="I29" s="30">
        <v>1</v>
      </c>
      <c r="J29" s="31"/>
      <c r="K29" s="43" t="e">
        <f t="shared" si="1"/>
        <v>#N/A</v>
      </c>
      <c r="L29" s="17"/>
      <c r="M29" s="17"/>
    </row>
    <row r="30" spans="2:15" ht="20.05" customHeight="1" x14ac:dyDescent="0.4">
      <c r="B30" s="42">
        <f t="shared" si="0"/>
        <v>0</v>
      </c>
      <c r="C30" s="13">
        <v>17</v>
      </c>
      <c r="D30" s="25"/>
      <c r="E30" s="26"/>
      <c r="F30" s="27"/>
      <c r="G30" s="28"/>
      <c r="H30" s="29">
        <v>3</v>
      </c>
      <c r="I30" s="30">
        <v>1</v>
      </c>
      <c r="J30" s="31"/>
      <c r="K30" s="43" t="e">
        <f t="shared" si="1"/>
        <v>#N/A</v>
      </c>
      <c r="L30" s="17"/>
      <c r="M30" s="17"/>
    </row>
    <row r="31" spans="2:15" ht="20.05" customHeight="1" x14ac:dyDescent="0.4">
      <c r="B31" s="42">
        <f t="shared" si="0"/>
        <v>0</v>
      </c>
      <c r="C31" s="13">
        <v>18</v>
      </c>
      <c r="D31" s="25"/>
      <c r="E31" s="26"/>
      <c r="F31" s="27"/>
      <c r="G31" s="28"/>
      <c r="H31" s="68">
        <v>2</v>
      </c>
      <c r="I31" s="30">
        <v>1</v>
      </c>
      <c r="J31" s="31"/>
      <c r="K31" s="43" t="e">
        <f t="shared" si="1"/>
        <v>#N/A</v>
      </c>
      <c r="L31" s="17"/>
      <c r="M31" s="17"/>
    </row>
    <row r="32" spans="2:15" ht="20.05" customHeight="1" x14ac:dyDescent="0.4">
      <c r="B32" s="42">
        <f t="shared" si="0"/>
        <v>0</v>
      </c>
      <c r="C32" s="13">
        <v>19</v>
      </c>
      <c r="D32" s="25"/>
      <c r="E32" s="26"/>
      <c r="F32" s="27"/>
      <c r="G32" s="28"/>
      <c r="H32" s="68">
        <v>2</v>
      </c>
      <c r="I32" s="30">
        <v>1</v>
      </c>
      <c r="J32" s="31"/>
      <c r="K32" s="43" t="e">
        <f t="shared" si="1"/>
        <v>#N/A</v>
      </c>
      <c r="L32" s="17"/>
      <c r="M32" s="17"/>
    </row>
    <row r="33" spans="2:13" ht="20.05" customHeight="1" x14ac:dyDescent="0.4">
      <c r="B33" s="42">
        <f t="shared" si="0"/>
        <v>0</v>
      </c>
      <c r="C33" s="13">
        <v>20</v>
      </c>
      <c r="D33" s="25"/>
      <c r="E33" s="26"/>
      <c r="F33" s="27"/>
      <c r="G33" s="28"/>
      <c r="H33" s="29">
        <v>3</v>
      </c>
      <c r="I33" s="30">
        <v>1</v>
      </c>
      <c r="J33" s="31"/>
      <c r="K33" s="43" t="e">
        <f t="shared" si="1"/>
        <v>#N/A</v>
      </c>
      <c r="L33" s="17"/>
      <c r="M33" s="17"/>
    </row>
    <row r="34" spans="2:13" ht="20.05" customHeight="1" thickBot="1" x14ac:dyDescent="0.45">
      <c r="B34" s="44"/>
      <c r="C34" s="45"/>
      <c r="D34" s="46"/>
      <c r="E34" s="47"/>
      <c r="F34" s="48"/>
      <c r="G34" s="49"/>
      <c r="H34" s="50"/>
      <c r="I34" s="51"/>
      <c r="J34" s="52"/>
      <c r="K34" s="53"/>
      <c r="L34" s="17"/>
      <c r="M34" s="17"/>
    </row>
    <row r="35" spans="2:13" ht="21.1" customHeight="1" x14ac:dyDescent="0.4"/>
    <row r="36" spans="2:13" ht="21.1" customHeight="1" x14ac:dyDescent="0.4"/>
    <row r="37" spans="2:13" ht="21.1" customHeight="1" x14ac:dyDescent="0.4"/>
    <row r="38" spans="2:13" ht="21.1" customHeight="1" x14ac:dyDescent="0.4"/>
    <row r="39" spans="2:13" ht="21.1" customHeight="1" x14ac:dyDescent="0.4"/>
    <row r="40" spans="2:13" ht="21.1" customHeight="1" x14ac:dyDescent="0.4"/>
    <row r="41" spans="2:13" ht="21.1" customHeight="1" x14ac:dyDescent="0.4"/>
    <row r="42" spans="2:13" ht="21.1" customHeight="1" x14ac:dyDescent="0.4"/>
    <row r="43" spans="2:13" ht="21.1" customHeight="1" x14ac:dyDescent="0.4"/>
    <row r="44" spans="2:13" ht="21.1" customHeight="1" x14ac:dyDescent="0.4"/>
    <row r="45" spans="2:13" ht="21.1" customHeight="1" x14ac:dyDescent="0.4"/>
    <row r="46" spans="2:13" ht="21.1" customHeight="1" x14ac:dyDescent="0.4"/>
    <row r="47" spans="2:13" ht="21.1" customHeight="1" x14ac:dyDescent="0.4"/>
    <row r="48" spans="2:13" ht="21.1" customHeight="1" x14ac:dyDescent="0.4"/>
    <row r="49" ht="21.1" customHeight="1" x14ac:dyDescent="0.4"/>
    <row r="50" ht="21.1" customHeight="1" x14ac:dyDescent="0.4"/>
  </sheetData>
  <mergeCells count="24">
    <mergeCell ref="I12:I13"/>
    <mergeCell ref="J12:J13"/>
    <mergeCell ref="B7:B8"/>
    <mergeCell ref="C7:C8"/>
    <mergeCell ref="D7:E7"/>
    <mergeCell ref="F7:G7"/>
    <mergeCell ref="H7:H8"/>
    <mergeCell ref="B12:B13"/>
    <mergeCell ref="C12:C13"/>
    <mergeCell ref="D12:E12"/>
    <mergeCell ref="F12:G12"/>
    <mergeCell ref="H12:H13"/>
    <mergeCell ref="B11:K11"/>
    <mergeCell ref="I7:I8"/>
    <mergeCell ref="J7:J8"/>
    <mergeCell ref="B1:D1"/>
    <mergeCell ref="E1:K1"/>
    <mergeCell ref="B6:K6"/>
    <mergeCell ref="F3:K3"/>
    <mergeCell ref="K7:K8"/>
    <mergeCell ref="B4:G4"/>
    <mergeCell ref="B5:G5"/>
    <mergeCell ref="H4:K5"/>
    <mergeCell ref="B3:C3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31FF-86F6-42E4-9F96-DC9E05264327}">
  <sheetPr>
    <tabColor rgb="FFFFC000"/>
  </sheetPr>
  <dimension ref="B1:O50"/>
  <sheetViews>
    <sheetView view="pageBreakPreview" zoomScale="102" zoomScaleNormal="100" zoomScaleSheetLayoutView="102" workbookViewId="0">
      <selection activeCell="R19" sqref="R19"/>
    </sheetView>
  </sheetViews>
  <sheetFormatPr defaultColWidth="9" defaultRowHeight="14.95" x14ac:dyDescent="0.4"/>
  <cols>
    <col min="1" max="1" width="1" style="10" customWidth="1"/>
    <col min="2" max="2" width="4" style="10" customWidth="1"/>
    <col min="3" max="3" width="5" style="8" customWidth="1"/>
    <col min="4" max="5" width="8.6640625" style="8" customWidth="1"/>
    <col min="6" max="7" width="9.88671875" style="8" customWidth="1"/>
    <col min="8" max="8" width="5" style="9" customWidth="1"/>
    <col min="9" max="10" width="5.33203125" style="9" customWidth="1"/>
    <col min="11" max="11" width="20.77734375" style="10" customWidth="1"/>
    <col min="12" max="13" width="1.109375" style="10" customWidth="1"/>
    <col min="14" max="14" width="6.44140625" style="8" customWidth="1"/>
    <col min="15" max="15" width="27.21875" style="67" customWidth="1"/>
    <col min="16" max="16384" width="9" style="10"/>
  </cols>
  <sheetData>
    <row r="1" spans="2:15" x14ac:dyDescent="0.4">
      <c r="B1" s="69" t="s">
        <v>50</v>
      </c>
      <c r="C1" s="69"/>
      <c r="D1" s="69"/>
      <c r="E1" s="70" t="s">
        <v>51</v>
      </c>
      <c r="F1" s="70"/>
      <c r="G1" s="70"/>
      <c r="H1" s="70"/>
      <c r="I1" s="70"/>
      <c r="J1" s="70"/>
      <c r="K1" s="70"/>
    </row>
    <row r="2" spans="2:15" ht="19.7" thickBot="1" x14ac:dyDescent="0.45">
      <c r="B2" s="7" t="s">
        <v>47</v>
      </c>
    </row>
    <row r="3" spans="2:15" ht="30.1" customHeight="1" thickTop="1" thickBot="1" x14ac:dyDescent="0.45">
      <c r="B3" s="88" t="s">
        <v>39</v>
      </c>
      <c r="C3" s="89"/>
      <c r="D3" s="22">
        <v>22</v>
      </c>
      <c r="E3" s="21" t="s">
        <v>40</v>
      </c>
      <c r="F3" s="72" t="str">
        <f>VLOOKUP(D3,Sheet2!B3:C25,2)</f>
        <v>矢吹カメラ愛好会</v>
      </c>
      <c r="G3" s="72"/>
      <c r="H3" s="72"/>
      <c r="I3" s="72"/>
      <c r="J3" s="72"/>
      <c r="K3" s="72"/>
      <c r="L3" s="18"/>
      <c r="M3" s="18"/>
    </row>
    <row r="4" spans="2:15" ht="21.1" customHeight="1" thickTop="1" x14ac:dyDescent="0.4">
      <c r="B4" s="75" t="s">
        <v>26</v>
      </c>
      <c r="C4" s="76"/>
      <c r="D4" s="77"/>
      <c r="E4" s="76"/>
      <c r="F4" s="76"/>
      <c r="G4" s="78"/>
      <c r="H4" s="82"/>
      <c r="I4" s="83"/>
      <c r="J4" s="83"/>
      <c r="K4" s="84"/>
      <c r="L4" s="8"/>
      <c r="M4" s="8"/>
      <c r="O4" s="5"/>
    </row>
    <row r="5" spans="2:15" ht="21.1" customHeight="1" x14ac:dyDescent="0.4">
      <c r="B5" s="79" t="s">
        <v>48</v>
      </c>
      <c r="C5" s="80"/>
      <c r="D5" s="80"/>
      <c r="E5" s="80"/>
      <c r="F5" s="80"/>
      <c r="G5" s="81"/>
      <c r="H5" s="85"/>
      <c r="I5" s="86"/>
      <c r="J5" s="86"/>
      <c r="K5" s="87"/>
      <c r="L5" s="8"/>
      <c r="M5" s="8"/>
      <c r="O5" s="5"/>
    </row>
    <row r="6" spans="2:15" ht="30.1" customHeight="1" thickBot="1" x14ac:dyDescent="0.45">
      <c r="B6" s="71" t="s">
        <v>49</v>
      </c>
      <c r="C6" s="71"/>
      <c r="D6" s="71"/>
      <c r="E6" s="71"/>
      <c r="F6" s="71"/>
      <c r="G6" s="71"/>
      <c r="H6" s="71"/>
      <c r="I6" s="71"/>
      <c r="J6" s="71"/>
      <c r="K6" s="71"/>
      <c r="L6" s="15"/>
      <c r="M6" s="15"/>
      <c r="O6" s="5"/>
    </row>
    <row r="7" spans="2:15" s="8" customFormat="1" ht="21.1" customHeight="1" thickTop="1" x14ac:dyDescent="0.4">
      <c r="B7" s="94" t="s">
        <v>25</v>
      </c>
      <c r="C7" s="96" t="s">
        <v>27</v>
      </c>
      <c r="D7" s="98" t="s">
        <v>31</v>
      </c>
      <c r="E7" s="99"/>
      <c r="F7" s="98" t="s">
        <v>30</v>
      </c>
      <c r="G7" s="99"/>
      <c r="H7" s="100" t="s">
        <v>28</v>
      </c>
      <c r="I7" s="111" t="s">
        <v>29</v>
      </c>
      <c r="J7" s="113" t="s">
        <v>32</v>
      </c>
      <c r="K7" s="73" t="s">
        <v>20</v>
      </c>
      <c r="L7" s="16"/>
      <c r="M7" s="16"/>
      <c r="O7" s="5"/>
    </row>
    <row r="8" spans="2:15" s="8" customFormat="1" ht="21.1" customHeight="1" x14ac:dyDescent="0.4">
      <c r="B8" s="95"/>
      <c r="C8" s="97"/>
      <c r="D8" s="11" t="s">
        <v>18</v>
      </c>
      <c r="E8" s="12" t="s">
        <v>19</v>
      </c>
      <c r="F8" s="11" t="s">
        <v>18</v>
      </c>
      <c r="G8" s="12" t="s">
        <v>19</v>
      </c>
      <c r="H8" s="101"/>
      <c r="I8" s="112"/>
      <c r="J8" s="114"/>
      <c r="K8" s="74"/>
      <c r="L8" s="16"/>
      <c r="M8" s="16"/>
      <c r="O8" s="5"/>
    </row>
    <row r="9" spans="2:15" ht="21.1" customHeight="1" x14ac:dyDescent="0.4">
      <c r="B9" s="19">
        <f>$D$3</f>
        <v>22</v>
      </c>
      <c r="C9" s="13">
        <v>1</v>
      </c>
      <c r="D9" s="25" t="s">
        <v>33</v>
      </c>
      <c r="E9" s="26" t="s">
        <v>21</v>
      </c>
      <c r="F9" s="27" t="s">
        <v>34</v>
      </c>
      <c r="G9" s="28" t="s">
        <v>22</v>
      </c>
      <c r="H9" s="33">
        <v>3</v>
      </c>
      <c r="I9" s="32">
        <v>1</v>
      </c>
      <c r="J9" s="34"/>
      <c r="K9" s="23" t="str">
        <f>$F$3</f>
        <v>矢吹カメラ愛好会</v>
      </c>
      <c r="L9" s="17"/>
      <c r="M9" s="17"/>
      <c r="O9" s="5"/>
    </row>
    <row r="10" spans="2:15" ht="21.1" customHeight="1" thickBot="1" x14ac:dyDescent="0.45">
      <c r="B10" s="20">
        <f>$D$3</f>
        <v>22</v>
      </c>
      <c r="C10" s="14">
        <v>2</v>
      </c>
      <c r="D10" s="35" t="s">
        <v>35</v>
      </c>
      <c r="E10" s="36" t="s">
        <v>36</v>
      </c>
      <c r="F10" s="37" t="s">
        <v>37</v>
      </c>
      <c r="G10" s="38" t="s">
        <v>38</v>
      </c>
      <c r="H10" s="39">
        <v>2</v>
      </c>
      <c r="I10" s="35"/>
      <c r="J10" s="40">
        <v>1</v>
      </c>
      <c r="K10" s="24" t="str">
        <f>$F$3</f>
        <v>矢吹カメラ愛好会</v>
      </c>
      <c r="L10" s="17"/>
      <c r="M10" s="17"/>
      <c r="O10" s="5"/>
    </row>
    <row r="11" spans="2:15" ht="21.1" customHeight="1" thickTop="1" thickBot="1" x14ac:dyDescent="0.45">
      <c r="B11" s="110" t="s">
        <v>41</v>
      </c>
      <c r="C11" s="110"/>
      <c r="D11" s="110"/>
      <c r="E11" s="110"/>
      <c r="F11" s="110"/>
      <c r="G11" s="110"/>
      <c r="H11" s="110"/>
      <c r="I11" s="110"/>
      <c r="J11" s="110"/>
      <c r="K11" s="110"/>
      <c r="L11" s="8"/>
      <c r="M11" s="8"/>
      <c r="O11" s="5"/>
    </row>
    <row r="12" spans="2:15" s="8" customFormat="1" ht="21.1" customHeight="1" x14ac:dyDescent="0.4">
      <c r="B12" s="102" t="s">
        <v>25</v>
      </c>
      <c r="C12" s="104" t="s">
        <v>27</v>
      </c>
      <c r="D12" s="106" t="s">
        <v>31</v>
      </c>
      <c r="E12" s="107"/>
      <c r="F12" s="106" t="s">
        <v>30</v>
      </c>
      <c r="G12" s="107"/>
      <c r="H12" s="108" t="s">
        <v>28</v>
      </c>
      <c r="I12" s="90" t="s">
        <v>29</v>
      </c>
      <c r="J12" s="92" t="s">
        <v>32</v>
      </c>
      <c r="K12" s="41" t="s">
        <v>20</v>
      </c>
      <c r="L12" s="16"/>
      <c r="M12" s="16"/>
      <c r="O12" s="5"/>
    </row>
    <row r="13" spans="2:15" s="8" customFormat="1" ht="21.1" customHeight="1" thickBot="1" x14ac:dyDescent="0.45">
      <c r="B13" s="103"/>
      <c r="C13" s="105"/>
      <c r="D13" s="64" t="s">
        <v>18</v>
      </c>
      <c r="E13" s="65" t="s">
        <v>19</v>
      </c>
      <c r="F13" s="64" t="s">
        <v>18</v>
      </c>
      <c r="G13" s="65" t="s">
        <v>19</v>
      </c>
      <c r="H13" s="109"/>
      <c r="I13" s="91"/>
      <c r="J13" s="93"/>
      <c r="K13" s="66"/>
      <c r="L13" s="16"/>
      <c r="M13" s="16"/>
      <c r="O13" s="5"/>
    </row>
    <row r="14" spans="2:15" ht="20.05" customHeight="1" x14ac:dyDescent="0.4">
      <c r="B14" s="54">
        <f t="shared" ref="B14:B33" si="0">$D$3</f>
        <v>22</v>
      </c>
      <c r="C14" s="55">
        <v>1</v>
      </c>
      <c r="D14" s="56" t="s">
        <v>33</v>
      </c>
      <c r="E14" s="57" t="s">
        <v>21</v>
      </c>
      <c r="F14" s="58"/>
      <c r="G14" s="59"/>
      <c r="H14" s="60">
        <v>3</v>
      </c>
      <c r="I14" s="61">
        <v>1</v>
      </c>
      <c r="J14" s="62"/>
      <c r="K14" s="63" t="str">
        <f t="shared" ref="K14:K33" si="1">$F$3</f>
        <v>矢吹カメラ愛好会</v>
      </c>
      <c r="L14" s="17"/>
      <c r="M14" s="17"/>
      <c r="O14" s="5"/>
    </row>
    <row r="15" spans="2:15" ht="20.05" customHeight="1" x14ac:dyDescent="0.4">
      <c r="B15" s="42">
        <f t="shared" si="0"/>
        <v>22</v>
      </c>
      <c r="C15" s="13">
        <v>2</v>
      </c>
      <c r="D15" s="25"/>
      <c r="E15" s="26"/>
      <c r="F15" s="27"/>
      <c r="G15" s="28"/>
      <c r="H15" s="29">
        <v>3</v>
      </c>
      <c r="I15" s="30">
        <v>1</v>
      </c>
      <c r="J15" s="31"/>
      <c r="K15" s="43" t="str">
        <f t="shared" si="1"/>
        <v>矢吹カメラ愛好会</v>
      </c>
      <c r="L15" s="17"/>
      <c r="M15" s="17"/>
      <c r="O15" s="5"/>
    </row>
    <row r="16" spans="2:15" ht="20.05" customHeight="1" x14ac:dyDescent="0.4">
      <c r="B16" s="42">
        <f t="shared" si="0"/>
        <v>22</v>
      </c>
      <c r="C16" s="13">
        <v>3</v>
      </c>
      <c r="D16" s="25"/>
      <c r="E16" s="26"/>
      <c r="F16" s="27"/>
      <c r="G16" s="28"/>
      <c r="H16" s="29">
        <v>3</v>
      </c>
      <c r="I16" s="30">
        <v>1</v>
      </c>
      <c r="J16" s="31"/>
      <c r="K16" s="43" t="str">
        <f t="shared" si="1"/>
        <v>矢吹カメラ愛好会</v>
      </c>
      <c r="L16" s="17"/>
      <c r="M16" s="17"/>
      <c r="O16" s="5"/>
    </row>
    <row r="17" spans="2:15" ht="20.05" customHeight="1" x14ac:dyDescent="0.4">
      <c r="B17" s="42">
        <f t="shared" si="0"/>
        <v>22</v>
      </c>
      <c r="C17" s="13">
        <v>4</v>
      </c>
      <c r="D17" s="25"/>
      <c r="E17" s="26"/>
      <c r="F17" s="27"/>
      <c r="G17" s="28"/>
      <c r="H17" s="29">
        <v>3</v>
      </c>
      <c r="I17" s="30">
        <v>1</v>
      </c>
      <c r="J17" s="31"/>
      <c r="K17" s="43" t="str">
        <f t="shared" si="1"/>
        <v>矢吹カメラ愛好会</v>
      </c>
      <c r="L17" s="17"/>
      <c r="M17" s="17"/>
      <c r="O17" s="5"/>
    </row>
    <row r="18" spans="2:15" ht="20.05" customHeight="1" x14ac:dyDescent="0.4">
      <c r="B18" s="42">
        <f t="shared" si="0"/>
        <v>22</v>
      </c>
      <c r="C18" s="13">
        <v>5</v>
      </c>
      <c r="D18" s="25"/>
      <c r="E18" s="26"/>
      <c r="F18" s="27"/>
      <c r="G18" s="28"/>
      <c r="H18" s="29">
        <v>3</v>
      </c>
      <c r="I18" s="30">
        <v>1</v>
      </c>
      <c r="J18" s="31"/>
      <c r="K18" s="43" t="str">
        <f t="shared" si="1"/>
        <v>矢吹カメラ愛好会</v>
      </c>
      <c r="L18" s="17"/>
      <c r="M18" s="17"/>
      <c r="O18" s="5"/>
    </row>
    <row r="19" spans="2:15" ht="20.05" customHeight="1" x14ac:dyDescent="0.4">
      <c r="B19" s="42">
        <f t="shared" si="0"/>
        <v>22</v>
      </c>
      <c r="C19" s="13">
        <v>6</v>
      </c>
      <c r="D19" s="25"/>
      <c r="E19" s="26"/>
      <c r="F19" s="27"/>
      <c r="G19" s="28"/>
      <c r="H19" s="29">
        <v>3</v>
      </c>
      <c r="I19" s="30">
        <v>1</v>
      </c>
      <c r="J19" s="31"/>
      <c r="K19" s="43" t="str">
        <f t="shared" si="1"/>
        <v>矢吹カメラ愛好会</v>
      </c>
      <c r="L19" s="17"/>
      <c r="M19" s="17"/>
      <c r="O19" s="5"/>
    </row>
    <row r="20" spans="2:15" ht="20.05" customHeight="1" x14ac:dyDescent="0.4">
      <c r="B20" s="42">
        <f t="shared" si="0"/>
        <v>22</v>
      </c>
      <c r="C20" s="13">
        <v>7</v>
      </c>
      <c r="D20" s="25"/>
      <c r="E20" s="26"/>
      <c r="F20" s="27"/>
      <c r="G20" s="28"/>
      <c r="H20" s="29">
        <v>3</v>
      </c>
      <c r="I20" s="30"/>
      <c r="J20" s="31">
        <v>1</v>
      </c>
      <c r="K20" s="43" t="str">
        <f t="shared" si="1"/>
        <v>矢吹カメラ愛好会</v>
      </c>
      <c r="L20" s="17"/>
      <c r="M20" s="17"/>
      <c r="O20" s="5"/>
    </row>
    <row r="21" spans="2:15" ht="20.05" customHeight="1" x14ac:dyDescent="0.4">
      <c r="B21" s="42">
        <f t="shared" si="0"/>
        <v>22</v>
      </c>
      <c r="C21" s="13">
        <v>8</v>
      </c>
      <c r="D21" s="25"/>
      <c r="E21" s="26"/>
      <c r="F21" s="27"/>
      <c r="G21" s="28"/>
      <c r="H21" s="29">
        <v>3</v>
      </c>
      <c r="I21" s="30">
        <v>1</v>
      </c>
      <c r="J21" s="31"/>
      <c r="K21" s="43" t="str">
        <f t="shared" si="1"/>
        <v>矢吹カメラ愛好会</v>
      </c>
      <c r="L21" s="17"/>
      <c r="M21" s="17"/>
      <c r="O21" s="5"/>
    </row>
    <row r="22" spans="2:15" ht="20.05" customHeight="1" x14ac:dyDescent="0.4">
      <c r="B22" s="42">
        <f t="shared" si="0"/>
        <v>22</v>
      </c>
      <c r="C22" s="13">
        <v>9</v>
      </c>
      <c r="D22" s="25"/>
      <c r="E22" s="26"/>
      <c r="F22" s="27"/>
      <c r="G22" s="28"/>
      <c r="H22" s="29">
        <v>3</v>
      </c>
      <c r="I22" s="30">
        <v>1</v>
      </c>
      <c r="J22" s="31"/>
      <c r="K22" s="43" t="str">
        <f t="shared" si="1"/>
        <v>矢吹カメラ愛好会</v>
      </c>
      <c r="L22" s="17"/>
      <c r="M22" s="17"/>
      <c r="O22" s="5"/>
    </row>
    <row r="23" spans="2:15" ht="20.05" customHeight="1" x14ac:dyDescent="0.4">
      <c r="B23" s="42">
        <f t="shared" si="0"/>
        <v>22</v>
      </c>
      <c r="C23" s="13">
        <v>10</v>
      </c>
      <c r="D23" s="25"/>
      <c r="E23" s="26"/>
      <c r="F23" s="27"/>
      <c r="G23" s="28"/>
      <c r="H23" s="29">
        <v>3</v>
      </c>
      <c r="I23" s="30">
        <v>1</v>
      </c>
      <c r="J23" s="31"/>
      <c r="K23" s="43" t="str">
        <f t="shared" si="1"/>
        <v>矢吹カメラ愛好会</v>
      </c>
      <c r="L23" s="17"/>
      <c r="M23" s="17"/>
      <c r="O23" s="5"/>
    </row>
    <row r="24" spans="2:15" ht="20.05" customHeight="1" x14ac:dyDescent="0.4">
      <c r="B24" s="42">
        <f t="shared" si="0"/>
        <v>22</v>
      </c>
      <c r="C24" s="13">
        <v>11</v>
      </c>
      <c r="D24" s="25"/>
      <c r="E24" s="26"/>
      <c r="F24" s="27"/>
      <c r="G24" s="28"/>
      <c r="H24" s="29">
        <v>3</v>
      </c>
      <c r="I24" s="30">
        <v>1</v>
      </c>
      <c r="J24" s="31"/>
      <c r="K24" s="43" t="str">
        <f t="shared" si="1"/>
        <v>矢吹カメラ愛好会</v>
      </c>
      <c r="L24" s="17"/>
      <c r="M24" s="17"/>
    </row>
    <row r="25" spans="2:15" ht="20.05" customHeight="1" x14ac:dyDescent="0.4">
      <c r="B25" s="42">
        <f t="shared" si="0"/>
        <v>22</v>
      </c>
      <c r="C25" s="13">
        <v>12</v>
      </c>
      <c r="D25" s="25"/>
      <c r="E25" s="26"/>
      <c r="F25" s="27"/>
      <c r="G25" s="28"/>
      <c r="H25" s="29">
        <v>3</v>
      </c>
      <c r="I25" s="30">
        <v>1</v>
      </c>
      <c r="J25" s="31"/>
      <c r="K25" s="43" t="str">
        <f t="shared" si="1"/>
        <v>矢吹カメラ愛好会</v>
      </c>
      <c r="L25" s="17"/>
      <c r="M25" s="17"/>
    </row>
    <row r="26" spans="2:15" ht="20.05" customHeight="1" x14ac:dyDescent="0.4">
      <c r="B26" s="42">
        <f t="shared" si="0"/>
        <v>22</v>
      </c>
      <c r="C26" s="13">
        <v>13</v>
      </c>
      <c r="D26" s="25"/>
      <c r="E26" s="26"/>
      <c r="F26" s="27"/>
      <c r="G26" s="28"/>
      <c r="H26" s="29">
        <v>3</v>
      </c>
      <c r="I26" s="30">
        <v>1</v>
      </c>
      <c r="J26" s="31"/>
      <c r="K26" s="43" t="str">
        <f t="shared" si="1"/>
        <v>矢吹カメラ愛好会</v>
      </c>
      <c r="L26" s="17"/>
      <c r="M26" s="17"/>
    </row>
    <row r="27" spans="2:15" ht="20.05" customHeight="1" x14ac:dyDescent="0.4">
      <c r="B27" s="42">
        <f t="shared" si="0"/>
        <v>22</v>
      </c>
      <c r="C27" s="13">
        <v>14</v>
      </c>
      <c r="D27" s="25"/>
      <c r="E27" s="26"/>
      <c r="F27" s="27"/>
      <c r="G27" s="28"/>
      <c r="H27" s="29">
        <v>3</v>
      </c>
      <c r="I27" s="30">
        <v>1</v>
      </c>
      <c r="J27" s="31"/>
      <c r="K27" s="43" t="str">
        <f t="shared" si="1"/>
        <v>矢吹カメラ愛好会</v>
      </c>
      <c r="L27" s="17"/>
      <c r="M27" s="17"/>
    </row>
    <row r="28" spans="2:15" ht="20.05" customHeight="1" x14ac:dyDescent="0.4">
      <c r="B28" s="42">
        <f t="shared" si="0"/>
        <v>22</v>
      </c>
      <c r="C28" s="13">
        <v>15</v>
      </c>
      <c r="D28" s="25"/>
      <c r="E28" s="26"/>
      <c r="F28" s="27"/>
      <c r="G28" s="28"/>
      <c r="H28" s="29">
        <v>3</v>
      </c>
      <c r="I28" s="30">
        <v>1</v>
      </c>
      <c r="J28" s="31"/>
      <c r="K28" s="43" t="str">
        <f t="shared" si="1"/>
        <v>矢吹カメラ愛好会</v>
      </c>
      <c r="L28" s="17"/>
      <c r="M28" s="17"/>
    </row>
    <row r="29" spans="2:15" ht="20.05" customHeight="1" x14ac:dyDescent="0.4">
      <c r="B29" s="42">
        <f t="shared" si="0"/>
        <v>22</v>
      </c>
      <c r="C29" s="13">
        <v>16</v>
      </c>
      <c r="D29" s="25"/>
      <c r="E29" s="26"/>
      <c r="F29" s="27"/>
      <c r="G29" s="28"/>
      <c r="H29" s="29">
        <v>3</v>
      </c>
      <c r="I29" s="30">
        <v>1</v>
      </c>
      <c r="J29" s="31"/>
      <c r="K29" s="43" t="str">
        <f t="shared" si="1"/>
        <v>矢吹カメラ愛好会</v>
      </c>
      <c r="L29" s="17"/>
      <c r="M29" s="17"/>
    </row>
    <row r="30" spans="2:15" ht="20.05" customHeight="1" x14ac:dyDescent="0.4">
      <c r="B30" s="42">
        <f t="shared" si="0"/>
        <v>22</v>
      </c>
      <c r="C30" s="13">
        <v>17</v>
      </c>
      <c r="D30" s="25"/>
      <c r="E30" s="26"/>
      <c r="F30" s="27"/>
      <c r="G30" s="28"/>
      <c r="H30" s="29">
        <v>3</v>
      </c>
      <c r="I30" s="30">
        <v>1</v>
      </c>
      <c r="J30" s="31"/>
      <c r="K30" s="43" t="str">
        <f t="shared" si="1"/>
        <v>矢吹カメラ愛好会</v>
      </c>
      <c r="L30" s="17"/>
      <c r="M30" s="17"/>
    </row>
    <row r="31" spans="2:15" ht="20.05" customHeight="1" x14ac:dyDescent="0.4">
      <c r="B31" s="42">
        <f t="shared" si="0"/>
        <v>22</v>
      </c>
      <c r="C31" s="13">
        <v>18</v>
      </c>
      <c r="D31" s="25"/>
      <c r="E31" s="26"/>
      <c r="F31" s="27"/>
      <c r="G31" s="28"/>
      <c r="H31" s="68">
        <v>2</v>
      </c>
      <c r="I31" s="30">
        <v>1</v>
      </c>
      <c r="J31" s="31"/>
      <c r="K31" s="43" t="str">
        <f t="shared" si="1"/>
        <v>矢吹カメラ愛好会</v>
      </c>
      <c r="L31" s="17"/>
      <c r="M31" s="17"/>
    </row>
    <row r="32" spans="2:15" ht="20.05" customHeight="1" x14ac:dyDescent="0.4">
      <c r="B32" s="42">
        <f t="shared" si="0"/>
        <v>22</v>
      </c>
      <c r="C32" s="13">
        <v>19</v>
      </c>
      <c r="D32" s="25"/>
      <c r="E32" s="26"/>
      <c r="F32" s="27"/>
      <c r="G32" s="28"/>
      <c r="H32" s="68">
        <v>2</v>
      </c>
      <c r="I32" s="30">
        <v>1</v>
      </c>
      <c r="J32" s="31"/>
      <c r="K32" s="43" t="str">
        <f t="shared" si="1"/>
        <v>矢吹カメラ愛好会</v>
      </c>
      <c r="L32" s="17"/>
      <c r="M32" s="17"/>
    </row>
    <row r="33" spans="2:13" ht="20.05" customHeight="1" x14ac:dyDescent="0.4">
      <c r="B33" s="42">
        <f t="shared" si="0"/>
        <v>22</v>
      </c>
      <c r="C33" s="13">
        <v>20</v>
      </c>
      <c r="D33" s="25"/>
      <c r="E33" s="26"/>
      <c r="F33" s="27"/>
      <c r="G33" s="28"/>
      <c r="H33" s="29">
        <v>3</v>
      </c>
      <c r="I33" s="30">
        <v>1</v>
      </c>
      <c r="J33" s="31"/>
      <c r="K33" s="43" t="str">
        <f t="shared" si="1"/>
        <v>矢吹カメラ愛好会</v>
      </c>
      <c r="L33" s="17"/>
      <c r="M33" s="17"/>
    </row>
    <row r="34" spans="2:13" ht="20.05" customHeight="1" thickBot="1" x14ac:dyDescent="0.45">
      <c r="B34" s="44"/>
      <c r="C34" s="45"/>
      <c r="D34" s="46"/>
      <c r="E34" s="47"/>
      <c r="F34" s="48"/>
      <c r="G34" s="49"/>
      <c r="H34" s="50"/>
      <c r="I34" s="51"/>
      <c r="J34" s="52"/>
      <c r="K34" s="53"/>
      <c r="L34" s="17"/>
      <c r="M34" s="17"/>
    </row>
    <row r="35" spans="2:13" ht="21.1" customHeight="1" x14ac:dyDescent="0.4"/>
    <row r="36" spans="2:13" ht="21.1" customHeight="1" x14ac:dyDescent="0.4"/>
    <row r="37" spans="2:13" ht="21.1" customHeight="1" x14ac:dyDescent="0.4"/>
    <row r="38" spans="2:13" ht="21.1" customHeight="1" x14ac:dyDescent="0.4"/>
    <row r="39" spans="2:13" ht="21.1" customHeight="1" x14ac:dyDescent="0.4"/>
    <row r="40" spans="2:13" ht="21.1" customHeight="1" x14ac:dyDescent="0.4"/>
    <row r="41" spans="2:13" ht="21.1" customHeight="1" x14ac:dyDescent="0.4"/>
    <row r="42" spans="2:13" ht="21.1" customHeight="1" x14ac:dyDescent="0.4"/>
    <row r="43" spans="2:13" ht="21.1" customHeight="1" x14ac:dyDescent="0.4"/>
    <row r="44" spans="2:13" ht="21.1" customHeight="1" x14ac:dyDescent="0.4"/>
    <row r="45" spans="2:13" ht="21.1" customHeight="1" x14ac:dyDescent="0.4"/>
    <row r="46" spans="2:13" ht="21.1" customHeight="1" x14ac:dyDescent="0.4"/>
    <row r="47" spans="2:13" ht="21.1" customHeight="1" x14ac:dyDescent="0.4"/>
    <row r="48" spans="2:13" ht="21.1" customHeight="1" x14ac:dyDescent="0.4"/>
    <row r="49" ht="21.1" customHeight="1" x14ac:dyDescent="0.4"/>
    <row r="50" ht="21.1" customHeight="1" x14ac:dyDescent="0.4"/>
  </sheetData>
  <mergeCells count="24">
    <mergeCell ref="B11:K11"/>
    <mergeCell ref="B12:B13"/>
    <mergeCell ref="C12:C13"/>
    <mergeCell ref="D12:E12"/>
    <mergeCell ref="F12:G12"/>
    <mergeCell ref="H12:H13"/>
    <mergeCell ref="I12:I13"/>
    <mergeCell ref="J12:J13"/>
    <mergeCell ref="B6:K6"/>
    <mergeCell ref="B7:B8"/>
    <mergeCell ref="C7:C8"/>
    <mergeCell ref="D7:E7"/>
    <mergeCell ref="F7:G7"/>
    <mergeCell ref="H7:H8"/>
    <mergeCell ref="I7:I8"/>
    <mergeCell ref="J7:J8"/>
    <mergeCell ref="K7:K8"/>
    <mergeCell ref="B1:D1"/>
    <mergeCell ref="E1:K1"/>
    <mergeCell ref="B3:C3"/>
    <mergeCell ref="F3:K3"/>
    <mergeCell ref="B4:G4"/>
    <mergeCell ref="H4:K5"/>
    <mergeCell ref="B5:G5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4EE7-3CDD-4F54-8BD3-9FCA1C13E7A6}">
  <dimension ref="A2:C25"/>
  <sheetViews>
    <sheetView workbookViewId="0">
      <selection activeCell="F14" sqref="F14"/>
    </sheetView>
  </sheetViews>
  <sheetFormatPr defaultRowHeight="17.7" x14ac:dyDescent="0.4"/>
  <cols>
    <col min="1" max="1" width="2.33203125" customWidth="1"/>
    <col min="2" max="2" width="7.109375" style="1" customWidth="1"/>
    <col min="3" max="3" width="22.44140625" customWidth="1"/>
  </cols>
  <sheetData>
    <row r="2" spans="1:3" x14ac:dyDescent="0.4">
      <c r="B2" s="1" t="s">
        <v>17</v>
      </c>
      <c r="C2" t="s">
        <v>16</v>
      </c>
    </row>
    <row r="3" spans="1:3" x14ac:dyDescent="0.4">
      <c r="A3" s="2"/>
      <c r="B3" s="6">
        <v>1</v>
      </c>
      <c r="C3" s="3" t="s">
        <v>3</v>
      </c>
    </row>
    <row r="4" spans="1:3" x14ac:dyDescent="0.4">
      <c r="A4" s="2"/>
      <c r="B4" s="6">
        <v>2</v>
      </c>
      <c r="C4" s="3" t="s">
        <v>0</v>
      </c>
    </row>
    <row r="5" spans="1:3" x14ac:dyDescent="0.4">
      <c r="A5" s="2"/>
      <c r="B5" s="6">
        <v>3</v>
      </c>
      <c r="C5" s="3" t="s">
        <v>2</v>
      </c>
    </row>
    <row r="6" spans="1:3" x14ac:dyDescent="0.4">
      <c r="A6" s="2"/>
      <c r="B6" s="6">
        <v>4</v>
      </c>
      <c r="C6" s="3" t="s">
        <v>8</v>
      </c>
    </row>
    <row r="7" spans="1:3" x14ac:dyDescent="0.4">
      <c r="A7" s="2"/>
      <c r="B7" s="6">
        <v>5</v>
      </c>
      <c r="C7" s="3" t="s">
        <v>11</v>
      </c>
    </row>
    <row r="8" spans="1:3" x14ac:dyDescent="0.4">
      <c r="A8" s="2"/>
      <c r="B8" s="6">
        <v>6</v>
      </c>
      <c r="C8" s="3" t="s">
        <v>12</v>
      </c>
    </row>
    <row r="9" spans="1:3" x14ac:dyDescent="0.4">
      <c r="A9" s="2"/>
      <c r="B9" s="6">
        <v>7</v>
      </c>
      <c r="C9" s="3" t="s">
        <v>6</v>
      </c>
    </row>
    <row r="10" spans="1:3" x14ac:dyDescent="0.4">
      <c r="A10" s="2"/>
      <c r="B10" s="6">
        <v>8</v>
      </c>
      <c r="C10" s="3" t="s">
        <v>5</v>
      </c>
    </row>
    <row r="11" spans="1:3" x14ac:dyDescent="0.4">
      <c r="A11" s="2"/>
      <c r="B11" s="6">
        <v>9</v>
      </c>
      <c r="C11" s="3" t="s">
        <v>9</v>
      </c>
    </row>
    <row r="12" spans="1:3" x14ac:dyDescent="0.4">
      <c r="A12" s="2"/>
      <c r="B12" s="6">
        <v>10</v>
      </c>
      <c r="C12" s="3" t="s">
        <v>1</v>
      </c>
    </row>
    <row r="13" spans="1:3" x14ac:dyDescent="0.4">
      <c r="A13" s="2"/>
      <c r="B13" s="6">
        <v>11</v>
      </c>
      <c r="C13" s="3" t="s">
        <v>13</v>
      </c>
    </row>
    <row r="14" spans="1:3" x14ac:dyDescent="0.4">
      <c r="A14" s="2"/>
      <c r="B14" s="6">
        <v>12</v>
      </c>
      <c r="C14" s="3" t="s">
        <v>10</v>
      </c>
    </row>
    <row r="15" spans="1:3" x14ac:dyDescent="0.4">
      <c r="A15" s="2"/>
      <c r="B15" s="6">
        <v>13</v>
      </c>
      <c r="C15" s="3" t="s">
        <v>14</v>
      </c>
    </row>
    <row r="16" spans="1:3" x14ac:dyDescent="0.4">
      <c r="A16" s="2"/>
      <c r="B16" s="6">
        <v>14</v>
      </c>
      <c r="C16" s="3" t="s">
        <v>7</v>
      </c>
    </row>
    <row r="17" spans="1:3" x14ac:dyDescent="0.4">
      <c r="A17" s="2"/>
      <c r="B17" s="6">
        <v>15</v>
      </c>
      <c r="C17" s="3" t="s">
        <v>24</v>
      </c>
    </row>
    <row r="18" spans="1:3" x14ac:dyDescent="0.4">
      <c r="A18" s="2"/>
      <c r="B18" s="6">
        <v>16</v>
      </c>
      <c r="C18" s="3" t="s">
        <v>15</v>
      </c>
    </row>
    <row r="19" spans="1:3" x14ac:dyDescent="0.4">
      <c r="A19" s="2"/>
      <c r="B19" s="6">
        <v>17</v>
      </c>
      <c r="C19" s="3" t="s">
        <v>4</v>
      </c>
    </row>
    <row r="20" spans="1:3" x14ac:dyDescent="0.4">
      <c r="A20" s="2"/>
      <c r="B20" s="6">
        <v>18</v>
      </c>
      <c r="C20" s="3" t="s">
        <v>42</v>
      </c>
    </row>
    <row r="21" spans="1:3" x14ac:dyDescent="0.4">
      <c r="A21" s="2"/>
      <c r="B21" s="6">
        <v>19</v>
      </c>
      <c r="C21" s="3" t="s">
        <v>43</v>
      </c>
    </row>
    <row r="22" spans="1:3" x14ac:dyDescent="0.4">
      <c r="A22" s="2"/>
      <c r="B22" s="6">
        <v>20</v>
      </c>
      <c r="C22" s="3" t="s">
        <v>44</v>
      </c>
    </row>
    <row r="23" spans="1:3" x14ac:dyDescent="0.4">
      <c r="A23" s="2"/>
      <c r="B23" s="4">
        <v>21</v>
      </c>
      <c r="C23" s="2" t="s">
        <v>45</v>
      </c>
    </row>
    <row r="24" spans="1:3" x14ac:dyDescent="0.4">
      <c r="B24" s="1">
        <v>22</v>
      </c>
      <c r="C24" t="s">
        <v>46</v>
      </c>
    </row>
    <row r="25" spans="1:3" x14ac:dyDescent="0.4">
      <c r="B25" s="1">
        <v>23</v>
      </c>
      <c r="C25" t="s">
        <v>23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参加者氏名報告シート</vt:lpstr>
      <vt:lpstr>説明シート</vt:lpstr>
      <vt:lpstr>Sheet2</vt:lpstr>
      <vt:lpstr>参加者氏名報告シート!Print_Area</vt:lpstr>
      <vt:lpstr>説明シート!Print_Area</vt:lpstr>
      <vt:lpstr>参加者氏名報告シート!Print_Titles</vt:lpstr>
      <vt:lpstr>説明シート!Print_Titles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誠寿 大橋</dc:creator>
  <cp:lastModifiedBy>誠寿 大橋</cp:lastModifiedBy>
  <cp:lastPrinted>2025-05-03T23:39:04Z</cp:lastPrinted>
  <dcterms:created xsi:type="dcterms:W3CDTF">2024-07-31T07:41:03Z</dcterms:created>
  <dcterms:modified xsi:type="dcterms:W3CDTF">2026-04-27T02:40:28Z</dcterms:modified>
</cp:coreProperties>
</file>